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<sst xmlns="http://schemas.openxmlformats.org/spreadsheetml/2006/main" count="71" uniqueCount="55">
  <si>
    <t xml:space="preserve">MINISTÉRIO DA EDUCAÇÃO</t>
  </si>
  <si>
    <t xml:space="preserve">UNIVERSIDADE FEDERAL DO PARANÁ - SETOR DE TECNOLOGIA</t>
  </si>
  <si>
    <t xml:space="preserve">COORDENAÇÃO DO CURSO DE ENGENHARIA AMBIENTAL (CCEA)</t>
  </si>
  <si>
    <t xml:space="preserve">RESOLUÇÃO 01/2023-CCEA</t>
  </si>
  <si>
    <t xml:space="preserve">Folha de rosto do Requerimento de avaliação das Atividades Formativas</t>
  </si>
  <si>
    <t xml:space="preserve">Identificação:</t>
  </si>
  <si>
    <t xml:space="preserve">NOME</t>
  </si>
  <si>
    <t xml:space="preserve">GRR</t>
  </si>
  <si>
    <t xml:space="preserve">Atividades Formativas</t>
  </si>
  <si>
    <t xml:space="preserve">Pontuação</t>
  </si>
  <si>
    <t xml:space="preserve">Quantidade (na unidade indicada)</t>
  </si>
  <si>
    <t xml:space="preserve">Pontuação (h)</t>
  </si>
  <si>
    <t xml:space="preserve">Quantidade (h)</t>
  </si>
  <si>
    <t xml:space="preserve">por unidade</t>
  </si>
  <si>
    <t xml:space="preserve">1. Disciplinas Eletivas com aproveitamento</t>
  </si>
  <si>
    <t xml:space="preserve">horas cursadas</t>
  </si>
  <si>
    <t xml:space="preserve">horas</t>
  </si>
  <si>
    <t xml:space="preserve">2. Estágio não obrigatório registrado na COAFE (Unidade de
Atividades Formativas e Estágio), com duração mínima de 01
Semestre</t>
  </si>
  <si>
    <t xml:space="preserve">3. Atividades de Monitoria</t>
  </si>
  <si>
    <t xml:space="preserve">semestre</t>
  </si>
  <si>
    <t xml:space="preserve">4. Iniciação Científica ou Tecnológica registrada no sistema de
IC/IT da UFPR, ou realizada no contexto de bolsa de IC concedida
por agência de fomento</t>
  </si>
  <si>
    <t xml:space="preserve">5. Atividades de Extensão Membro de Programa ou Atividade de
Extensão registrada na UFPR</t>
  </si>
  <si>
    <t xml:space="preserve">6. Participação em Atividades de Representação Acadêmica</t>
  </si>
  <si>
    <t xml:space="preserve">6.1 Presidência do Centro Acadêmico ou DCE</t>
  </si>
  <si>
    <t xml:space="preserve">ano</t>
  </si>
  <si>
    <t xml:space="preserve">6.2 Membros de Diretoria</t>
  </si>
  <si>
    <t xml:space="preserve">7. Participação em seminários, jornadas, congressos, eventos, simpósios, cursos e atividades afins. </t>
  </si>
  <si>
    <t xml:space="preserve">7.1 Participação com apresentação de trabalho</t>
  </si>
  <si>
    <t xml:space="preserve">evento</t>
  </si>
  <si>
    <t xml:space="preserve">7.2 Participação sem apresentação de trabalho</t>
  </si>
  <si>
    <t xml:space="preserve">7.3 Curso de formação complementar (Idiomas, Programação e
Outros.)</t>
  </si>
  <si>
    <t xml:space="preserve">horas realizadas</t>
  </si>
  <si>
    <t xml:space="preserve">7.4 Participação em palestras </t>
  </si>
  <si>
    <t xml:space="preserve">8. Participação em PET da UFPR</t>
  </si>
  <si>
    <t xml:space="preserve">9. Programas e projetos institucionais</t>
  </si>
  <si>
    <t xml:space="preserve">9.1 Programa de Voluntariado Acadêmico, com comprovação de (no
Mínimo) 45 horas de participação</t>
  </si>
  <si>
    <t xml:space="preserve">atividade</t>
  </si>
  <si>
    <t xml:space="preserve">9.2 Mobilidade Acadêmica Nacional e Internacional</t>
  </si>
  <si>
    <t xml:space="preserve">9.3 Organização da Feira de Cursos da UFPR</t>
  </si>
  <si>
    <t xml:space="preserve">9.4 Participação na Feira de Cursos da UFPR</t>
  </si>
  <si>
    <t xml:space="preserve">9.5 Organização da Semana de Engenharia Ambiental</t>
  </si>
  <si>
    <t xml:space="preserve">10. Participação em Empresa Júnior reconhecida pela UFPR</t>
  </si>
  <si>
    <t xml:space="preserve">10.1 Presidência</t>
  </si>
  <si>
    <t xml:space="preserve">10.2 Diretoria</t>
  </si>
  <si>
    <t xml:space="preserve">10.3 Membro Projeto</t>
  </si>
  <si>
    <t xml:space="preserve">11. Voluntariado (máximo de 60 h)</t>
  </si>
  <si>
    <t xml:space="preserve">total </t>
  </si>
  <si>
    <t xml:space="preserve">TOTAL: </t>
  </si>
  <si>
    <t xml:space="preserve">Eu, </t>
  </si>
  <si>
    <t xml:space="preserve">, manifesto conhecimendo da Resolução 01/2023 e que esta solicitação:</t>
  </si>
  <si>
    <t xml:space="preserve">1)</t>
  </si>
  <si>
    <t xml:space="preserve">Atende o mínimo de 150h de atividades formativas</t>
  </si>
  <si>
    <t xml:space="preserve">2)</t>
  </si>
  <si>
    <t xml:space="preserve">Atende o critério de pontuação em pelo menos 3 itens</t>
  </si>
  <si>
    <t xml:space="preserve">Curitiba,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</si>
</sst>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/m/yyyy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8"/>
      <color theme="1"/>
      <name val="Century Gothic"/>
      <family val="2"/>
      <charset val="1"/>
    </font>
    <font>
      <b val="true"/>
      <sz val="10"/>
      <color theme="1"/>
      <name val="Calibri"/>
      <family val="2"/>
      <charset val="1"/>
    </font>
    <font>
      <b val="true"/>
      <u val="single"/>
      <sz val="10"/>
      <color theme="1"/>
      <name val="Calibri"/>
      <family val="2"/>
      <charset val="1"/>
    </font>
    <font>
      <b val="true"/>
      <sz val="11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8" tint="0.7999"/>
        <bgColor rgb="FFFFFF99"/>
      </patternFill>
    </fill>
    <fill>
      <patternFill patternType="solid">
        <fgColor theme="5" tint="0.5999"/>
        <bgColor rgb="FF33CCCC"/>
      </patternFill>
    </fill>
    <fill>
      <patternFill patternType="solid">
        <fgColor theme="1" tint="0.2499"/>
        <bgColor rgb="FF333300"/>
      </patternFill>
    </fill>
    <fill>
      <patternFill patternType="solid">
        <fgColor theme="4" tint="0.3999"/>
        <bgColor rgb="FF99CC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5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5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5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6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4EFB34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1C1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78CCF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29160</xdr:colOff>
      <xdr:row>0</xdr:row>
      <xdr:rowOff>21960</xdr:rowOff>
    </xdr:from>
    <xdr:to>
      <xdr:col>3</xdr:col>
      <xdr:colOff>6120</xdr:colOff>
      <xdr:row>3</xdr:row>
      <xdr:rowOff>137520</xdr:rowOff>
    </xdr:to>
    <xdr:pic>
      <xdr:nvPicPr>
        <xdr:cNvPr id="0" name="Imagem 3" descr=""/>
        <xdr:cNvPicPr/>
      </xdr:nvPicPr>
      <xdr:blipFill>
        <a:blip r:embed="rId1"/>
        <a:stretch/>
      </xdr:blipFill>
      <xdr:spPr>
        <a:xfrm>
          <a:off x="29160" y="21960"/>
          <a:ext cx="902880" cy="5727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50"/>
  <sheetViews>
    <sheetView showFormulas="false" showGridLines="true" showRowColHeaders="true" showZeros="true" rightToLeft="false" tabSelected="true" showOutlineSymbols="true" defaultGridColor="true" view="normal" topLeftCell="A1" colorId="64" zoomScale="161" zoomScaleNormal="161" zoomScalePageLayoutView="100" workbookViewId="0">
      <selection pane="topLeft" activeCell="L15" activeCellId="0" sqref="L15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1" width="1.71"/>
    <col collapsed="false" customWidth="true" hidden="false" outlineLevel="0" max="2" min="2" style="1" width="8.71"/>
    <col collapsed="false" customWidth="true" hidden="false" outlineLevel="0" max="3" min="3" style="1" width="2.71"/>
    <col collapsed="false" customWidth="true" hidden="false" outlineLevel="0" max="4" min="4" style="1" width="8.71"/>
    <col collapsed="false" customWidth="true" hidden="false" outlineLevel="0" max="6" min="5" style="1" width="6.71"/>
    <col collapsed="false" customWidth="true" hidden="false" outlineLevel="0" max="7" min="7" style="1" width="7.29"/>
    <col collapsed="false" customWidth="true" hidden="false" outlineLevel="0" max="8" min="8" style="1" width="6.71"/>
    <col collapsed="false" customWidth="true" hidden="false" outlineLevel="0" max="9" min="9" style="1" width="4.66"/>
    <col collapsed="false" customWidth="true" hidden="false" outlineLevel="0" max="10" min="10" style="1" width="10.71"/>
    <col collapsed="false" customWidth="true" hidden="false" outlineLevel="0" max="11" min="11" style="1" width="8.71"/>
    <col collapsed="false" customWidth="true" hidden="false" outlineLevel="0" max="12" min="12" style="1" width="12.71"/>
    <col collapsed="false" customWidth="true" hidden="false" outlineLevel="0" max="13" min="13" style="1" width="10.71"/>
    <col collapsed="false" customWidth="true" hidden="false" outlineLevel="0" max="14" min="14" style="1" width="1.71"/>
  </cols>
  <sheetData>
    <row r="1" customFormat="false" ht="12" hidden="false" customHeight="true" outlineLevel="0" collapsed="false">
      <c r="A1" s="2"/>
      <c r="B1" s="3"/>
      <c r="C1" s="2"/>
      <c r="D1" s="4" t="s">
        <v>0</v>
      </c>
      <c r="E1" s="4"/>
      <c r="F1" s="4"/>
      <c r="G1" s="4"/>
      <c r="H1" s="4"/>
      <c r="I1" s="4"/>
      <c r="J1" s="2"/>
      <c r="K1" s="2"/>
      <c r="L1" s="2"/>
      <c r="M1" s="2"/>
      <c r="N1" s="2"/>
    </row>
    <row r="2" customFormat="false" ht="12" hidden="false" customHeight="true" outlineLevel="0" collapsed="false">
      <c r="A2" s="2"/>
      <c r="B2" s="3"/>
      <c r="C2" s="2"/>
      <c r="D2" s="4" t="s">
        <v>1</v>
      </c>
      <c r="E2" s="4"/>
      <c r="F2" s="4"/>
      <c r="G2" s="4"/>
      <c r="H2" s="4"/>
      <c r="I2" s="4"/>
      <c r="J2" s="2"/>
      <c r="K2" s="2"/>
      <c r="L2" s="2"/>
      <c r="M2" s="2"/>
      <c r="N2" s="2"/>
    </row>
    <row r="3" customFormat="false" ht="12" hidden="false" customHeight="true" outlineLevel="0" collapsed="false">
      <c r="A3" s="2"/>
      <c r="B3" s="3"/>
      <c r="C3" s="2"/>
      <c r="D3" s="4" t="s">
        <v>2</v>
      </c>
      <c r="E3" s="4"/>
      <c r="F3" s="4"/>
      <c r="G3" s="4"/>
      <c r="H3" s="4"/>
      <c r="I3" s="4"/>
      <c r="J3" s="2"/>
      <c r="K3" s="2"/>
      <c r="L3" s="2"/>
      <c r="M3" s="2"/>
      <c r="N3" s="2"/>
    </row>
    <row r="4" customFormat="false" ht="12" hidden="false" customHeight="true" outlineLevel="0" collapsed="false">
      <c r="A4" s="2"/>
      <c r="B4" s="3"/>
      <c r="C4" s="2"/>
      <c r="D4" s="5" t="s">
        <v>3</v>
      </c>
      <c r="E4" s="5"/>
      <c r="F4" s="5"/>
      <c r="G4" s="5"/>
      <c r="H4" s="5"/>
      <c r="I4" s="5"/>
      <c r="J4" s="2"/>
      <c r="K4" s="2"/>
      <c r="L4" s="2"/>
      <c r="M4" s="2"/>
      <c r="N4" s="2"/>
    </row>
    <row r="6" customFormat="false" ht="12.75" hidden="false" customHeight="false" outlineLevel="0" collapsed="false">
      <c r="B6" s="1" t="s">
        <v>4</v>
      </c>
    </row>
    <row r="9" customFormat="false" ht="12.75" hidden="false" customHeight="false" outlineLevel="0" collapsed="false">
      <c r="D9" s="1" t="s">
        <v>5</v>
      </c>
    </row>
    <row r="10" customFormat="false" ht="18" hidden="false" customHeight="true" outlineLevel="0" collapsed="false">
      <c r="D10" s="6" t="s">
        <v>6</v>
      </c>
      <c r="E10" s="7"/>
      <c r="F10" s="7"/>
      <c r="G10" s="7"/>
      <c r="H10" s="7"/>
      <c r="I10" s="7"/>
      <c r="J10" s="7"/>
      <c r="K10" s="7"/>
      <c r="L10" s="7"/>
    </row>
    <row r="11" customFormat="false" ht="18" hidden="false" customHeight="true" outlineLevel="0" collapsed="false">
      <c r="D11" s="6" t="s">
        <v>7</v>
      </c>
      <c r="E11" s="7"/>
      <c r="F11" s="7"/>
      <c r="G11" s="7"/>
      <c r="H11" s="7"/>
      <c r="I11" s="7"/>
      <c r="J11" s="7"/>
      <c r="K11" s="7"/>
      <c r="L11" s="7"/>
    </row>
    <row r="12" customFormat="false" ht="12.8" hidden="false" customHeight="false" outlineLevel="0" collapsed="false"/>
    <row r="13" customFormat="false" ht="13.5" hidden="false" customHeight="true" outlineLevel="0" collapsed="false">
      <c r="B13" s="8" t="s">
        <v>8</v>
      </c>
      <c r="C13" s="8"/>
      <c r="D13" s="8"/>
      <c r="E13" s="8"/>
      <c r="F13" s="8"/>
      <c r="G13" s="8"/>
      <c r="H13" s="8"/>
      <c r="I13" s="8"/>
      <c r="J13" s="8" t="s">
        <v>9</v>
      </c>
      <c r="K13" s="8"/>
      <c r="L13" s="8" t="s">
        <v>10</v>
      </c>
      <c r="M13" s="8" t="s">
        <v>11</v>
      </c>
    </row>
    <row r="14" customFormat="false" ht="23.25" hidden="false" customHeight="true" outlineLevel="0" collapsed="false">
      <c r="B14" s="8"/>
      <c r="C14" s="8"/>
      <c r="D14" s="8"/>
      <c r="E14" s="8"/>
      <c r="F14" s="8"/>
      <c r="G14" s="8"/>
      <c r="H14" s="8"/>
      <c r="I14" s="8"/>
      <c r="J14" s="8" t="s">
        <v>12</v>
      </c>
      <c r="K14" s="9" t="s">
        <v>13</v>
      </c>
      <c r="L14" s="8"/>
      <c r="M14" s="8"/>
    </row>
    <row r="15" customFormat="false" ht="25.45" hidden="false" customHeight="true" outlineLevel="0" collapsed="false">
      <c r="B15" s="10" t="s">
        <v>14</v>
      </c>
      <c r="C15" s="10"/>
      <c r="D15" s="10"/>
      <c r="E15" s="10"/>
      <c r="F15" s="10"/>
      <c r="G15" s="10"/>
      <c r="H15" s="10"/>
      <c r="I15" s="10"/>
      <c r="J15" s="11" t="s">
        <v>15</v>
      </c>
      <c r="K15" s="11" t="s">
        <v>16</v>
      </c>
      <c r="L15" s="12"/>
      <c r="M15" s="13" t="n">
        <f aca="false">L15</f>
        <v>0</v>
      </c>
    </row>
    <row r="16" customFormat="false" ht="42.15" hidden="false" customHeight="true" outlineLevel="0" collapsed="false">
      <c r="B16" s="10" t="s">
        <v>17</v>
      </c>
      <c r="C16" s="10"/>
      <c r="D16" s="10"/>
      <c r="E16" s="10"/>
      <c r="F16" s="10"/>
      <c r="G16" s="10"/>
      <c r="H16" s="10"/>
      <c r="I16" s="10"/>
      <c r="J16" s="11" t="n">
        <v>60</v>
      </c>
      <c r="K16" s="11" t="s">
        <v>16</v>
      </c>
      <c r="L16" s="12"/>
      <c r="M16" s="13" t="n">
        <f aca="false">L16</f>
        <v>0</v>
      </c>
    </row>
    <row r="17" customFormat="false" ht="12.75" hidden="false" customHeight="true" outlineLevel="0" collapsed="false">
      <c r="B17" s="14" t="s">
        <v>18</v>
      </c>
      <c r="C17" s="14"/>
      <c r="D17" s="14"/>
      <c r="E17" s="14"/>
      <c r="F17" s="14"/>
      <c r="G17" s="14"/>
      <c r="H17" s="14"/>
      <c r="I17" s="14"/>
      <c r="J17" s="11" t="n">
        <v>50</v>
      </c>
      <c r="K17" s="11" t="s">
        <v>19</v>
      </c>
      <c r="L17" s="12"/>
      <c r="M17" s="13" t="n">
        <f aca="false">L17*J17</f>
        <v>0</v>
      </c>
    </row>
    <row r="18" customFormat="false" ht="50.05" hidden="false" customHeight="true" outlineLevel="0" collapsed="false">
      <c r="B18" s="15" t="s">
        <v>20</v>
      </c>
      <c r="C18" s="15"/>
      <c r="D18" s="15"/>
      <c r="E18" s="15"/>
      <c r="F18" s="15"/>
      <c r="G18" s="15"/>
      <c r="H18" s="15"/>
      <c r="I18" s="15"/>
      <c r="J18" s="11" t="n">
        <v>60</v>
      </c>
      <c r="K18" s="11" t="s">
        <v>19</v>
      </c>
      <c r="L18" s="12"/>
      <c r="M18" s="13" t="n">
        <f aca="false">L18*J18</f>
        <v>0</v>
      </c>
    </row>
    <row r="19" customFormat="false" ht="32.4" hidden="false" customHeight="true" outlineLevel="0" collapsed="false">
      <c r="B19" s="16" t="s">
        <v>21</v>
      </c>
      <c r="C19" s="16"/>
      <c r="D19" s="16"/>
      <c r="E19" s="16"/>
      <c r="F19" s="16"/>
      <c r="G19" s="16"/>
      <c r="H19" s="16"/>
      <c r="I19" s="16"/>
      <c r="J19" s="11" t="n">
        <v>60</v>
      </c>
      <c r="K19" s="11" t="s">
        <v>19</v>
      </c>
      <c r="L19" s="12"/>
      <c r="M19" s="13" t="n">
        <f aca="false">L19</f>
        <v>0</v>
      </c>
    </row>
    <row r="20" customFormat="false" ht="12.75" hidden="false" customHeight="true" outlineLevel="0" collapsed="false">
      <c r="B20" s="10" t="s">
        <v>22</v>
      </c>
      <c r="C20" s="10"/>
      <c r="D20" s="10"/>
      <c r="E20" s="10"/>
      <c r="F20" s="10"/>
      <c r="G20" s="10"/>
      <c r="H20" s="10"/>
      <c r="I20" s="10"/>
      <c r="J20" s="17"/>
      <c r="K20" s="17"/>
      <c r="L20" s="17"/>
      <c r="M20" s="17"/>
    </row>
    <row r="21" customFormat="false" ht="12.75" hidden="false" customHeight="true" outlineLevel="0" collapsed="false">
      <c r="B21" s="18" t="s">
        <v>23</v>
      </c>
      <c r="C21" s="18"/>
      <c r="D21" s="18"/>
      <c r="E21" s="18"/>
      <c r="F21" s="18"/>
      <c r="G21" s="18"/>
      <c r="H21" s="18"/>
      <c r="I21" s="18"/>
      <c r="J21" s="11" t="n">
        <v>60</v>
      </c>
      <c r="K21" s="11" t="s">
        <v>24</v>
      </c>
      <c r="L21" s="12"/>
      <c r="M21" s="13" t="n">
        <f aca="false">L21*J21</f>
        <v>0</v>
      </c>
    </row>
    <row r="22" customFormat="false" ht="21.75" hidden="false" customHeight="true" outlineLevel="0" collapsed="false">
      <c r="B22" s="19" t="s">
        <v>25</v>
      </c>
      <c r="C22" s="19"/>
      <c r="D22" s="19"/>
      <c r="E22" s="19"/>
      <c r="F22" s="19"/>
      <c r="G22" s="19"/>
      <c r="H22" s="19"/>
      <c r="I22" s="19"/>
      <c r="J22" s="11" t="n">
        <v>20</v>
      </c>
      <c r="K22" s="11" t="s">
        <v>24</v>
      </c>
      <c r="L22" s="12"/>
      <c r="M22" s="13" t="n">
        <f aca="false">L22*J22</f>
        <v>0</v>
      </c>
    </row>
    <row r="23" customFormat="false" ht="25.95" hidden="false" customHeight="true" outlineLevel="0" collapsed="false">
      <c r="B23" s="16" t="s">
        <v>26</v>
      </c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</row>
    <row r="24" customFormat="false" ht="16.65" hidden="false" customHeight="true" outlineLevel="0" collapsed="false">
      <c r="B24" s="20" t="s">
        <v>27</v>
      </c>
      <c r="C24" s="20"/>
      <c r="D24" s="20"/>
      <c r="E24" s="20"/>
      <c r="F24" s="20"/>
      <c r="G24" s="20"/>
      <c r="H24" s="20"/>
      <c r="I24" s="20"/>
      <c r="J24" s="11" t="n">
        <v>30</v>
      </c>
      <c r="K24" s="11" t="s">
        <v>28</v>
      </c>
      <c r="L24" s="12"/>
      <c r="M24" s="13" t="n">
        <f aca="false">L24*J24</f>
        <v>0</v>
      </c>
    </row>
    <row r="25" customFormat="false" ht="17.15" hidden="false" customHeight="true" outlineLevel="0" collapsed="false">
      <c r="B25" s="21" t="s">
        <v>29</v>
      </c>
      <c r="C25" s="21"/>
      <c r="D25" s="21"/>
      <c r="E25" s="21"/>
      <c r="F25" s="21"/>
      <c r="G25" s="21"/>
      <c r="H25" s="21"/>
      <c r="I25" s="21"/>
      <c r="J25" s="11" t="n">
        <v>10</v>
      </c>
      <c r="K25" s="11" t="s">
        <v>28</v>
      </c>
      <c r="L25" s="12"/>
      <c r="M25" s="13" t="n">
        <f aca="false">L25*J25</f>
        <v>0</v>
      </c>
    </row>
    <row r="26" customFormat="false" ht="25.45" hidden="false" customHeight="true" outlineLevel="0" collapsed="false">
      <c r="B26" s="21" t="s">
        <v>30</v>
      </c>
      <c r="C26" s="21"/>
      <c r="D26" s="21"/>
      <c r="E26" s="21"/>
      <c r="F26" s="21"/>
      <c r="G26" s="21"/>
      <c r="H26" s="21"/>
      <c r="I26" s="21"/>
      <c r="J26" s="11" t="s">
        <v>31</v>
      </c>
      <c r="K26" s="11"/>
      <c r="L26" s="12"/>
      <c r="M26" s="13" t="n">
        <f aca="false">L26</f>
        <v>0</v>
      </c>
    </row>
    <row r="27" customFormat="false" ht="23.6" hidden="false" customHeight="true" outlineLevel="0" collapsed="false">
      <c r="B27" s="21" t="s">
        <v>32</v>
      </c>
      <c r="C27" s="21"/>
      <c r="D27" s="21"/>
      <c r="E27" s="21"/>
      <c r="F27" s="21"/>
      <c r="G27" s="21"/>
      <c r="H27" s="21"/>
      <c r="I27" s="21"/>
      <c r="J27" s="11" t="s">
        <v>31</v>
      </c>
      <c r="K27" s="11"/>
      <c r="L27" s="12"/>
      <c r="M27" s="13" t="n">
        <f aca="false">L27</f>
        <v>0</v>
      </c>
    </row>
    <row r="28" customFormat="false" ht="12.75" hidden="false" customHeight="true" outlineLevel="0" collapsed="false">
      <c r="B28" s="10" t="s">
        <v>33</v>
      </c>
      <c r="C28" s="10"/>
      <c r="D28" s="10"/>
      <c r="E28" s="10"/>
      <c r="F28" s="10"/>
      <c r="G28" s="10"/>
      <c r="H28" s="10"/>
      <c r="I28" s="10"/>
      <c r="J28" s="11" t="n">
        <v>20</v>
      </c>
      <c r="K28" s="11" t="s">
        <v>19</v>
      </c>
      <c r="L28" s="12"/>
      <c r="M28" s="13" t="n">
        <f aca="false">L28*J28</f>
        <v>0</v>
      </c>
    </row>
    <row r="29" customFormat="false" ht="19.45" hidden="false" customHeight="true" outlineLevel="0" collapsed="false">
      <c r="B29" s="16" t="s">
        <v>34</v>
      </c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</row>
    <row r="30" customFormat="false" ht="37.5" hidden="false" customHeight="true" outlineLevel="0" collapsed="false">
      <c r="B30" s="20" t="s">
        <v>35</v>
      </c>
      <c r="C30" s="20"/>
      <c r="D30" s="20"/>
      <c r="E30" s="20"/>
      <c r="F30" s="20"/>
      <c r="G30" s="20"/>
      <c r="H30" s="20"/>
      <c r="I30" s="20"/>
      <c r="J30" s="11" t="n">
        <v>45</v>
      </c>
      <c r="K30" s="11" t="s">
        <v>36</v>
      </c>
      <c r="L30" s="12"/>
      <c r="M30" s="13" t="n">
        <f aca="false">L30*J30</f>
        <v>0</v>
      </c>
    </row>
    <row r="31" customFormat="false" ht="17.15" hidden="false" customHeight="true" outlineLevel="0" collapsed="false">
      <c r="B31" s="20" t="s">
        <v>37</v>
      </c>
      <c r="C31" s="20"/>
      <c r="D31" s="20"/>
      <c r="E31" s="20"/>
      <c r="F31" s="20"/>
      <c r="G31" s="20"/>
      <c r="H31" s="20"/>
      <c r="I31" s="20"/>
      <c r="J31" s="11" t="n">
        <v>40</v>
      </c>
      <c r="K31" s="11" t="s">
        <v>19</v>
      </c>
      <c r="L31" s="12"/>
      <c r="M31" s="13" t="n">
        <f aca="false">L31*J31</f>
        <v>0</v>
      </c>
    </row>
    <row r="32" customFormat="false" ht="20.35" hidden="false" customHeight="true" outlineLevel="0" collapsed="false">
      <c r="B32" s="22" t="s">
        <v>38</v>
      </c>
      <c r="C32" s="22"/>
      <c r="D32" s="22"/>
      <c r="E32" s="22"/>
      <c r="F32" s="22"/>
      <c r="G32" s="22"/>
      <c r="H32" s="22"/>
      <c r="I32" s="22"/>
      <c r="J32" s="11" t="n">
        <v>10</v>
      </c>
      <c r="K32" s="11" t="s">
        <v>28</v>
      </c>
      <c r="L32" s="23"/>
      <c r="M32" s="13" t="n">
        <f aca="false">L32*J32</f>
        <v>0</v>
      </c>
    </row>
    <row r="33" customFormat="false" ht="25" hidden="false" customHeight="true" outlineLevel="0" collapsed="false">
      <c r="B33" s="24" t="s">
        <v>39</v>
      </c>
      <c r="C33" s="24"/>
      <c r="D33" s="24"/>
      <c r="E33" s="24"/>
      <c r="F33" s="24"/>
      <c r="G33" s="24"/>
      <c r="H33" s="24"/>
      <c r="I33" s="24"/>
      <c r="J33" s="11" t="s">
        <v>31</v>
      </c>
      <c r="K33" s="11" t="s">
        <v>28</v>
      </c>
      <c r="L33" s="12"/>
      <c r="M33" s="13" t="n">
        <f aca="false">L33</f>
        <v>0</v>
      </c>
    </row>
    <row r="34" customFormat="false" ht="15.75" hidden="false" customHeight="true" outlineLevel="0" collapsed="false">
      <c r="B34" s="24" t="s">
        <v>40</v>
      </c>
      <c r="C34" s="24"/>
      <c r="D34" s="24"/>
      <c r="E34" s="24"/>
      <c r="F34" s="24"/>
      <c r="G34" s="24"/>
      <c r="H34" s="24"/>
      <c r="I34" s="24"/>
      <c r="J34" s="11" t="n">
        <v>5</v>
      </c>
      <c r="K34" s="11" t="s">
        <v>28</v>
      </c>
      <c r="L34" s="12"/>
      <c r="M34" s="13" t="n">
        <f aca="false">L34*J34</f>
        <v>0</v>
      </c>
    </row>
    <row r="35" customFormat="false" ht="16.2" hidden="false" customHeight="true" outlineLevel="0" collapsed="false">
      <c r="B35" s="25" t="s">
        <v>41</v>
      </c>
      <c r="C35" s="25"/>
      <c r="D35" s="25"/>
      <c r="E35" s="25"/>
      <c r="F35" s="25"/>
      <c r="G35" s="25"/>
      <c r="H35" s="25"/>
      <c r="I35" s="25"/>
      <c r="J35" s="17"/>
      <c r="K35" s="17"/>
      <c r="L35" s="26"/>
      <c r="M35" s="17"/>
    </row>
    <row r="36" customFormat="false" ht="17.15" hidden="false" customHeight="true" outlineLevel="0" collapsed="false">
      <c r="B36" s="27" t="s">
        <v>42</v>
      </c>
      <c r="C36" s="27"/>
      <c r="D36" s="27"/>
      <c r="E36" s="27"/>
      <c r="F36" s="27"/>
      <c r="G36" s="27"/>
      <c r="H36" s="27"/>
      <c r="I36" s="27"/>
      <c r="J36" s="11" t="n">
        <v>60</v>
      </c>
      <c r="K36" s="11" t="s">
        <v>19</v>
      </c>
      <c r="L36" s="12"/>
      <c r="M36" s="13" t="n">
        <f aca="false">L36*J36</f>
        <v>0</v>
      </c>
    </row>
    <row r="37" customFormat="false" ht="20.85" hidden="false" customHeight="true" outlineLevel="0" collapsed="false">
      <c r="B37" s="27" t="s">
        <v>43</v>
      </c>
      <c r="C37" s="27"/>
      <c r="D37" s="27"/>
      <c r="E37" s="27"/>
      <c r="F37" s="27"/>
      <c r="G37" s="27"/>
      <c r="H37" s="27"/>
      <c r="I37" s="27"/>
      <c r="J37" s="11" t="n">
        <v>30</v>
      </c>
      <c r="K37" s="11" t="s">
        <v>19</v>
      </c>
      <c r="L37" s="12"/>
      <c r="M37" s="13" t="n">
        <f aca="false">L37*J37</f>
        <v>0</v>
      </c>
    </row>
    <row r="38" customFormat="false" ht="20.35" hidden="false" customHeight="true" outlineLevel="0" collapsed="false">
      <c r="B38" s="19" t="s">
        <v>44</v>
      </c>
      <c r="C38" s="19"/>
      <c r="D38" s="19"/>
      <c r="E38" s="19"/>
      <c r="F38" s="19"/>
      <c r="G38" s="19"/>
      <c r="H38" s="19"/>
      <c r="I38" s="19"/>
      <c r="J38" s="11" t="n">
        <v>10</v>
      </c>
      <c r="K38" s="11" t="s">
        <v>19</v>
      </c>
      <c r="L38" s="12"/>
      <c r="M38" s="13" t="n">
        <f aca="false">L38*J38</f>
        <v>0</v>
      </c>
    </row>
    <row r="39" customFormat="false" ht="15.25" hidden="false" customHeight="true" outlineLevel="0" collapsed="false">
      <c r="B39" s="14" t="s">
        <v>45</v>
      </c>
      <c r="C39" s="14"/>
      <c r="D39" s="14"/>
      <c r="E39" s="14"/>
      <c r="F39" s="14"/>
      <c r="G39" s="14"/>
      <c r="H39" s="14"/>
      <c r="I39" s="14"/>
      <c r="J39" s="11" t="s">
        <v>46</v>
      </c>
      <c r="K39" s="11" t="s">
        <v>16</v>
      </c>
      <c r="L39" s="12"/>
      <c r="M39" s="13" t="n">
        <f aca="false">MIN(IF(ISNUMBER(L39),L39,0),90)</f>
        <v>0</v>
      </c>
    </row>
    <row r="40" customFormat="false" ht="12.75" hidden="false" customHeight="true" outlineLevel="0" collapsed="false">
      <c r="B40" s="28"/>
      <c r="C40" s="28"/>
      <c r="D40" s="28"/>
      <c r="E40" s="28"/>
      <c r="F40" s="28"/>
      <c r="G40" s="28"/>
      <c r="H40" s="28"/>
      <c r="I40" s="28"/>
      <c r="J40" s="29"/>
      <c r="K40" s="17"/>
      <c r="L40" s="30" t="s">
        <v>47</v>
      </c>
      <c r="M40" s="30" t="n">
        <f aca="false">SUM(M15:M19,M21:M22,M24:M28,M30:M34,M36:M39)</f>
        <v>0</v>
      </c>
    </row>
    <row r="43" customFormat="false" ht="15" hidden="false" customHeight="true" outlineLevel="0" collapsed="false">
      <c r="C43" s="1" t="s">
        <v>48</v>
      </c>
      <c r="D43" s="31" t="n">
        <f aca="false">E10</f>
        <v>0</v>
      </c>
      <c r="E43" s="31"/>
      <c r="F43" s="31"/>
      <c r="G43" s="31"/>
      <c r="H43" s="31"/>
      <c r="I43" s="31"/>
      <c r="J43" s="31"/>
      <c r="K43" s="31"/>
      <c r="L43" s="31"/>
    </row>
    <row r="44" customFormat="false" ht="12.75" hidden="false" customHeight="false" outlineLevel="0" collapsed="false">
      <c r="C44" s="1" t="s">
        <v>49</v>
      </c>
    </row>
    <row r="46" customFormat="false" ht="12.75" hidden="false" customHeight="false" outlineLevel="0" collapsed="false">
      <c r="C46" s="32" t="s">
        <v>50</v>
      </c>
      <c r="D46" s="1" t="s">
        <v>51</v>
      </c>
    </row>
    <row r="47" customFormat="false" ht="12.75" hidden="false" customHeight="false" outlineLevel="0" collapsed="false">
      <c r="C47" s="32" t="s">
        <v>52</v>
      </c>
      <c r="D47" s="1" t="s">
        <v>53</v>
      </c>
    </row>
    <row r="50" customFormat="false" ht="12.75" hidden="false" customHeight="false" outlineLevel="0" collapsed="false">
      <c r="G50" s="1" t="s">
        <v>54</v>
      </c>
      <c r="H50" s="33" t="n">
        <f aca="true">TODAY()</f>
        <v>45365</v>
      </c>
      <c r="I50" s="33"/>
    </row>
  </sheetData>
  <sheetProtection sheet="true" password="cc3d" objects="true" scenarios="true" selectLockedCells="true"/>
  <mergeCells count="35">
    <mergeCell ref="B1:B4"/>
    <mergeCell ref="E10:L10"/>
    <mergeCell ref="E11:L11"/>
    <mergeCell ref="B13:I14"/>
    <mergeCell ref="J13:K13"/>
    <mergeCell ref="L13:L14"/>
    <mergeCell ref="M13:M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D43:L43"/>
    <mergeCell ref="H50:I5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81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2024-01-22T15:01:18Z</dcterms:created>
  <dc:creator/>
  <dc:description/>
  <dc:language>pt-BR</dc:language>
  <cp:lastModifiedBy/>
  <dcterms:modified xsi:type="dcterms:W3CDTF">2024-03-14T09:34:09Z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